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Kiadások" sheetId="1" r:id="rId1"/>
    <sheet name="Bevételek" sheetId="2" r:id="rId2"/>
  </sheets>
  <definedNames/>
  <calcPr fullCalcOnLoad="1"/>
</workbook>
</file>

<file path=xl/sharedStrings.xml><?xml version="1.0" encoding="utf-8"?>
<sst xmlns="http://schemas.openxmlformats.org/spreadsheetml/2006/main" count="60" uniqueCount="54">
  <si>
    <t>Átányi Közös Önkormányzati Hivatal</t>
  </si>
  <si>
    <t>Adatok ezer Ft-ban</t>
  </si>
  <si>
    <t>Kiadások</t>
  </si>
  <si>
    <t>Alapilletmény</t>
  </si>
  <si>
    <t>356.555 x 12 =4.278.660</t>
  </si>
  <si>
    <t>Egyéb kötisztv.juttatás</t>
  </si>
  <si>
    <t>Egyéb sajátos juttatás</t>
  </si>
  <si>
    <t>Törzsgárda jutalom</t>
  </si>
  <si>
    <t>Személyi juttatás összesen:</t>
  </si>
  <si>
    <t>Dologi kiadások:</t>
  </si>
  <si>
    <t>Irodaszer</t>
  </si>
  <si>
    <t>Könyv, és egyéb infirmáció hordozó</t>
  </si>
  <si>
    <t>Szakmaianyag, kisértékű tárgyi eszk.</t>
  </si>
  <si>
    <t>Egyéb készlet</t>
  </si>
  <si>
    <t>Telefondíj</t>
  </si>
  <si>
    <t>Egyéb kommunikóciós szolgáltatás</t>
  </si>
  <si>
    <t>Egyéb üzemeltetési fenntartási kiadás</t>
  </si>
  <si>
    <t>Belföldi kiküldetés</t>
  </si>
  <si>
    <t>Reprezentáció</t>
  </si>
  <si>
    <t>ÁFA</t>
  </si>
  <si>
    <t>Egyéb különféle dologi kiadás</t>
  </si>
  <si>
    <t>Kiadások összesen</t>
  </si>
  <si>
    <t>2013. évi költségvetéséhez</t>
  </si>
  <si>
    <t>Sorszám</t>
  </si>
  <si>
    <t>Megnevezés</t>
  </si>
  <si>
    <t>Előirányzat</t>
  </si>
  <si>
    <t>Önkormányzati Hivatal működésének támogatása</t>
  </si>
  <si>
    <t>Átány</t>
  </si>
  <si>
    <t>Hevesvezekény</t>
  </si>
  <si>
    <t>Tenk</t>
  </si>
  <si>
    <t>Átány Községi Önkormányzat</t>
  </si>
  <si>
    <t>Hevesvezekény Községi Önkormányzat</t>
  </si>
  <si>
    <t>Tenk Községi Önkormányzat</t>
  </si>
  <si>
    <t>I.</t>
  </si>
  <si>
    <t>Tervezett kiadások</t>
  </si>
  <si>
    <t>Szociális hozzájárulási adó</t>
  </si>
  <si>
    <t>Összesen:</t>
  </si>
  <si>
    <t>BEVÉTEL MINDÖSSZESEN:</t>
  </si>
  <si>
    <t>Dányiné Szórád Ibolya</t>
  </si>
  <si>
    <t>jegyző</t>
  </si>
  <si>
    <t>Működésre átvett pénzeszközök</t>
  </si>
  <si>
    <t>II.1</t>
  </si>
  <si>
    <t>Hevesi Kistérség Többcélú Társulása</t>
  </si>
  <si>
    <t>Átány, 2013. március 4.</t>
  </si>
  <si>
    <t>Átány, 2013.március 4.</t>
  </si>
  <si>
    <t>2.236.083 x 12=26.832.996</t>
  </si>
  <si>
    <t>Pótlékok, illetmény kiegészítések</t>
  </si>
  <si>
    <t>Illetmény eltérítés teljesítmény értékelés alapján</t>
  </si>
  <si>
    <t>Közlekedési ktg. térítés</t>
  </si>
  <si>
    <t>Továbbképzés</t>
  </si>
  <si>
    <t>Köztisztviselők cafetéria juttatása (13 fő)</t>
  </si>
  <si>
    <t xml:space="preserve">Hivatalsegédek béren kívüli juttatása </t>
  </si>
  <si>
    <t xml:space="preserve"> (36.918x 27)</t>
  </si>
  <si>
    <t>Bevételek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</si>
</sst>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 quotePrefix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" fontId="2" fillId="33" borderId="17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9">
      <selection activeCell="J34" sqref="J34"/>
    </sheetView>
  </sheetViews>
  <sheetFormatPr defaultColWidth="9.140625" defaultRowHeight="12.75"/>
  <cols>
    <col min="5" max="5" width="14.8515625" style="0" customWidth="1"/>
    <col min="6" max="6" width="10.140625" style="0" bestFit="1" customWidth="1"/>
    <col min="7" max="7" width="13.00390625" style="0" customWidth="1"/>
  </cols>
  <sheetData>
    <row r="1" spans="3:4" ht="12.75">
      <c r="C1" s="1"/>
      <c r="D1" s="1"/>
    </row>
    <row r="2" spans="2:9" ht="15.75">
      <c r="B2" s="38" t="s">
        <v>0</v>
      </c>
      <c r="C2" s="38"/>
      <c r="D2" s="38"/>
      <c r="E2" s="38"/>
      <c r="F2" s="38"/>
      <c r="G2" s="38"/>
      <c r="H2" s="38"/>
      <c r="I2" s="38"/>
    </row>
    <row r="3" spans="2:8" ht="12.75">
      <c r="B3" s="39" t="s">
        <v>22</v>
      </c>
      <c r="C3" s="39"/>
      <c r="D3" s="39"/>
      <c r="E3" s="39"/>
      <c r="F3" s="39"/>
      <c r="G3" s="39"/>
      <c r="H3" s="39"/>
    </row>
    <row r="4" spans="2:8" ht="12.75">
      <c r="B4" s="39" t="s">
        <v>34</v>
      </c>
      <c r="C4" s="39"/>
      <c r="D4" s="39"/>
      <c r="E4" s="39"/>
      <c r="F4" s="39"/>
      <c r="G4" s="39"/>
      <c r="H4" s="39"/>
    </row>
    <row r="5" spans="2:8" ht="12.75">
      <c r="B5" s="10"/>
      <c r="C5" s="10"/>
      <c r="D5" s="10"/>
      <c r="E5" s="10"/>
      <c r="F5" s="10"/>
      <c r="G5" s="10"/>
      <c r="H5" s="10"/>
    </row>
    <row r="6" ht="12.75">
      <c r="F6" t="s">
        <v>1</v>
      </c>
    </row>
    <row r="7" ht="12.75">
      <c r="B7" s="1" t="s">
        <v>2</v>
      </c>
    </row>
    <row r="8" spans="2:7" ht="12.75">
      <c r="B8" s="32" t="s">
        <v>3</v>
      </c>
      <c r="C8" s="2"/>
      <c r="D8" s="2"/>
      <c r="E8" s="2"/>
      <c r="F8" s="6"/>
      <c r="G8" s="6"/>
    </row>
    <row r="9" spans="2:7" ht="12.75">
      <c r="B9" s="3"/>
      <c r="C9" s="8" t="s">
        <v>45</v>
      </c>
      <c r="D9" s="4"/>
      <c r="E9" s="4"/>
      <c r="F9" s="11">
        <v>26900000</v>
      </c>
      <c r="G9" s="11"/>
    </row>
    <row r="10" spans="2:7" ht="12.75">
      <c r="B10" s="3"/>
      <c r="C10" s="4"/>
      <c r="D10" s="4"/>
      <c r="E10" s="4"/>
      <c r="F10" s="11"/>
      <c r="G10" s="11"/>
    </row>
    <row r="11" spans="2:7" ht="12.75">
      <c r="B11" s="14" t="s">
        <v>46</v>
      </c>
      <c r="C11" s="4"/>
      <c r="D11" s="4"/>
      <c r="E11" s="4"/>
      <c r="F11" s="11"/>
      <c r="G11" s="11"/>
    </row>
    <row r="12" spans="2:7" ht="12.75">
      <c r="B12" s="3"/>
      <c r="C12" s="4" t="s">
        <v>4</v>
      </c>
      <c r="D12" s="4"/>
      <c r="E12" s="4"/>
      <c r="F12" s="11">
        <v>4279000</v>
      </c>
      <c r="G12" s="11"/>
    </row>
    <row r="13" spans="2:7" ht="12.75" hidden="1">
      <c r="B13" s="3"/>
      <c r="C13" s="4"/>
      <c r="D13" s="4"/>
      <c r="E13" s="4"/>
      <c r="F13" s="11"/>
      <c r="G13" s="11"/>
    </row>
    <row r="14" spans="2:7" ht="12.75" hidden="1">
      <c r="B14" s="3"/>
      <c r="C14" s="4"/>
      <c r="D14" s="4"/>
      <c r="E14" s="4"/>
      <c r="F14" s="11"/>
      <c r="G14" s="11"/>
    </row>
    <row r="15" spans="2:7" ht="12.75" hidden="1">
      <c r="B15" s="3"/>
      <c r="C15" s="4"/>
      <c r="D15" s="4"/>
      <c r="E15" s="4"/>
      <c r="F15" s="11"/>
      <c r="G15" s="11"/>
    </row>
    <row r="16" spans="2:7" ht="12.75">
      <c r="B16" s="3"/>
      <c r="C16" s="4"/>
      <c r="D16" s="4"/>
      <c r="E16" s="4"/>
      <c r="F16" s="11"/>
      <c r="G16" s="11"/>
    </row>
    <row r="17" spans="2:7" ht="12.75">
      <c r="B17" s="7" t="s">
        <v>47</v>
      </c>
      <c r="C17" s="8"/>
      <c r="D17" s="8"/>
      <c r="E17" s="8"/>
      <c r="F17" s="12">
        <v>2690000</v>
      </c>
      <c r="G17" s="13"/>
    </row>
    <row r="18" spans="2:7" ht="12.75">
      <c r="B18" s="3" t="s">
        <v>5</v>
      </c>
      <c r="C18" s="4"/>
      <c r="D18" s="4"/>
      <c r="E18" s="4"/>
      <c r="F18" s="11">
        <v>1220000</v>
      </c>
      <c r="G18" s="13"/>
    </row>
    <row r="19" spans="2:7" ht="12.75">
      <c r="B19" s="7" t="s">
        <v>6</v>
      </c>
      <c r="C19" s="8"/>
      <c r="D19" s="8"/>
      <c r="E19" s="8"/>
      <c r="F19" s="12">
        <v>400000</v>
      </c>
      <c r="G19" s="13"/>
    </row>
    <row r="20" spans="2:7" ht="12.75">
      <c r="B20" s="7" t="s">
        <v>48</v>
      </c>
      <c r="C20" s="4"/>
      <c r="D20" s="4"/>
      <c r="E20" s="4"/>
      <c r="F20" s="11">
        <v>100250</v>
      </c>
      <c r="G20" s="13"/>
    </row>
    <row r="21" spans="2:7" ht="12.75">
      <c r="B21" s="7" t="s">
        <v>49</v>
      </c>
      <c r="C21" s="8"/>
      <c r="D21" s="8"/>
      <c r="E21" s="4"/>
      <c r="F21" s="11">
        <v>500000</v>
      </c>
      <c r="G21" s="13"/>
    </row>
    <row r="22" spans="2:7" ht="12.75">
      <c r="B22" s="3" t="s">
        <v>7</v>
      </c>
      <c r="C22" s="4"/>
      <c r="D22" s="4"/>
      <c r="E22" s="4"/>
      <c r="F22" s="11">
        <v>308000</v>
      </c>
      <c r="G22" s="13"/>
    </row>
    <row r="23" spans="2:7" ht="12.75">
      <c r="B23" s="7" t="s">
        <v>50</v>
      </c>
      <c r="C23" s="4"/>
      <c r="D23" s="4"/>
      <c r="E23" s="4"/>
      <c r="F23" s="11">
        <v>2100000</v>
      </c>
      <c r="G23" s="13"/>
    </row>
    <row r="24" spans="2:7" ht="12.75">
      <c r="B24" s="7" t="s">
        <v>51</v>
      </c>
      <c r="C24" s="4"/>
      <c r="D24" s="4"/>
      <c r="E24" s="4"/>
      <c r="F24" s="11">
        <v>100000</v>
      </c>
      <c r="G24" s="13"/>
    </row>
    <row r="25" spans="2:7" ht="12.75">
      <c r="B25" s="3"/>
      <c r="C25" s="4"/>
      <c r="D25" s="4"/>
      <c r="E25" s="4"/>
      <c r="F25" s="11"/>
      <c r="G25" s="13"/>
    </row>
    <row r="26" spans="2:7" ht="12.75">
      <c r="B26" s="3"/>
      <c r="C26" s="5" t="s">
        <v>8</v>
      </c>
      <c r="D26" s="5"/>
      <c r="E26" s="5"/>
      <c r="F26" s="13">
        <f>SUM(F9:F25)</f>
        <v>38597250</v>
      </c>
      <c r="G26" s="13">
        <v>38597250</v>
      </c>
    </row>
    <row r="27" spans="2:7" ht="12.75">
      <c r="B27" s="3"/>
      <c r="C27" s="4"/>
      <c r="D27" s="4"/>
      <c r="E27" s="4"/>
      <c r="F27" s="11"/>
      <c r="G27" s="13"/>
    </row>
    <row r="28" spans="2:7" ht="12.75">
      <c r="B28" s="14" t="s">
        <v>35</v>
      </c>
      <c r="C28" s="5"/>
      <c r="D28" s="5"/>
      <c r="E28" s="4"/>
      <c r="F28" s="11"/>
      <c r="G28" s="13"/>
    </row>
    <row r="29" spans="2:7" ht="12.75">
      <c r="B29" s="9">
        <v>0.27</v>
      </c>
      <c r="C29" s="8" t="s">
        <v>52</v>
      </c>
      <c r="D29" s="4"/>
      <c r="E29" s="4"/>
      <c r="F29" s="13">
        <v>9968000</v>
      </c>
      <c r="G29" s="13">
        <v>9968000</v>
      </c>
    </row>
    <row r="30" spans="2:7" ht="12.75">
      <c r="B30" s="3"/>
      <c r="C30" s="4"/>
      <c r="D30" s="4"/>
      <c r="E30" s="4"/>
      <c r="F30" s="11"/>
      <c r="G30" s="13"/>
    </row>
    <row r="31" spans="2:7" ht="12.75">
      <c r="B31" s="40" t="s">
        <v>9</v>
      </c>
      <c r="C31" s="41"/>
      <c r="D31" s="41"/>
      <c r="E31" s="42"/>
      <c r="F31" s="11"/>
      <c r="G31" s="13"/>
    </row>
    <row r="32" spans="2:7" ht="12.75">
      <c r="B32" s="3" t="s">
        <v>10</v>
      </c>
      <c r="C32" s="4"/>
      <c r="D32" s="4"/>
      <c r="E32" s="4"/>
      <c r="F32" s="11">
        <v>230000</v>
      </c>
      <c r="G32" s="13"/>
    </row>
    <row r="33" spans="2:7" ht="12.75">
      <c r="B33" s="3" t="s">
        <v>11</v>
      </c>
      <c r="C33" s="4"/>
      <c r="D33" s="4"/>
      <c r="E33" s="4"/>
      <c r="F33" s="11">
        <v>350000</v>
      </c>
      <c r="G33" s="13"/>
    </row>
    <row r="34" spans="2:7" ht="12.75">
      <c r="B34" s="3" t="s">
        <v>12</v>
      </c>
      <c r="C34" s="4"/>
      <c r="D34" s="4"/>
      <c r="E34" s="4"/>
      <c r="F34" s="11"/>
      <c r="G34" s="13"/>
    </row>
    <row r="35" spans="2:7" ht="12.75">
      <c r="B35" s="3" t="s">
        <v>13</v>
      </c>
      <c r="C35" s="4"/>
      <c r="D35" s="4"/>
      <c r="E35" s="4"/>
      <c r="F35" s="11"/>
      <c r="G35" s="13"/>
    </row>
    <row r="36" spans="2:7" ht="12.75">
      <c r="B36" s="3" t="s">
        <v>14</v>
      </c>
      <c r="C36" s="5"/>
      <c r="D36" s="4"/>
      <c r="E36" s="4"/>
      <c r="F36" s="12">
        <v>270000</v>
      </c>
      <c r="G36" s="13"/>
    </row>
    <row r="37" spans="2:7" ht="12.75">
      <c r="B37" s="3" t="s">
        <v>15</v>
      </c>
      <c r="C37" s="4"/>
      <c r="D37" s="4"/>
      <c r="E37" s="4"/>
      <c r="F37" s="11">
        <v>200000</v>
      </c>
      <c r="G37" s="13"/>
    </row>
    <row r="38" spans="2:7" ht="12.75">
      <c r="B38" s="3" t="s">
        <v>16</v>
      </c>
      <c r="C38" s="4"/>
      <c r="D38" s="4"/>
      <c r="E38" s="4"/>
      <c r="F38" s="11">
        <v>100000</v>
      </c>
      <c r="G38" s="13"/>
    </row>
    <row r="39" spans="2:7" ht="12.75">
      <c r="B39" s="3" t="s">
        <v>19</v>
      </c>
      <c r="C39" s="4"/>
      <c r="D39" s="4"/>
      <c r="E39" s="4"/>
      <c r="F39" s="11">
        <v>300000</v>
      </c>
      <c r="G39" s="13"/>
    </row>
    <row r="40" spans="2:7" ht="12.75">
      <c r="B40" s="3" t="s">
        <v>17</v>
      </c>
      <c r="C40" s="4"/>
      <c r="D40" s="4"/>
      <c r="E40" s="4"/>
      <c r="F40" s="11">
        <v>200000</v>
      </c>
      <c r="G40" s="13"/>
    </row>
    <row r="41" spans="2:7" ht="12.75">
      <c r="B41" s="3" t="s">
        <v>18</v>
      </c>
      <c r="C41" s="4"/>
      <c r="D41" s="4"/>
      <c r="E41" s="4"/>
      <c r="F41" s="11"/>
      <c r="G41" s="13"/>
    </row>
    <row r="42" spans="2:7" ht="12.75">
      <c r="B42" s="3" t="s">
        <v>20</v>
      </c>
      <c r="C42" s="4"/>
      <c r="D42" s="4"/>
      <c r="E42" s="4"/>
      <c r="F42" s="11">
        <v>350000</v>
      </c>
      <c r="G42" s="13"/>
    </row>
    <row r="43" spans="2:7" ht="12.75">
      <c r="B43" s="3"/>
      <c r="C43" s="4"/>
      <c r="D43" s="4"/>
      <c r="E43" s="4"/>
      <c r="F43" s="11"/>
      <c r="G43" s="13"/>
    </row>
    <row r="44" spans="2:7" ht="12.75">
      <c r="B44" s="3"/>
      <c r="C44" s="5" t="s">
        <v>9</v>
      </c>
      <c r="D44" s="5"/>
      <c r="E44" s="5"/>
      <c r="F44" s="13">
        <f>SUM(F31:F43)</f>
        <v>2000000</v>
      </c>
      <c r="G44" s="13">
        <v>2000000</v>
      </c>
    </row>
    <row r="45" spans="2:7" ht="12.75">
      <c r="B45" s="35" t="s">
        <v>21</v>
      </c>
      <c r="C45" s="36"/>
      <c r="D45" s="36"/>
      <c r="E45" s="37"/>
      <c r="F45" s="29"/>
      <c r="G45" s="15">
        <f>SUM(G26:G44)</f>
        <v>50565250</v>
      </c>
    </row>
    <row r="46" ht="12.75">
      <c r="B46" s="33"/>
    </row>
    <row r="47" ht="12.75">
      <c r="B47" s="34"/>
    </row>
    <row r="48" ht="12.75">
      <c r="B48" s="34"/>
    </row>
    <row r="49" ht="12.75">
      <c r="B49" s="34" t="s">
        <v>44</v>
      </c>
    </row>
    <row r="50" ht="12.75">
      <c r="B50" s="34"/>
    </row>
    <row r="51" spans="2:6" ht="12.75">
      <c r="B51" s="34"/>
      <c r="F51" t="s">
        <v>38</v>
      </c>
    </row>
    <row r="52" spans="2:7" ht="12.75">
      <c r="B52" s="34"/>
      <c r="F52" s="43" t="s">
        <v>39</v>
      </c>
      <c r="G52" s="43"/>
    </row>
  </sheetData>
  <sheetProtection/>
  <mergeCells count="6">
    <mergeCell ref="B45:E45"/>
    <mergeCell ref="B2:I2"/>
    <mergeCell ref="B3:H3"/>
    <mergeCell ref="B4:H4"/>
    <mergeCell ref="B31:E31"/>
    <mergeCell ref="F52:G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K22" sqref="K22"/>
    </sheetView>
  </sheetViews>
  <sheetFormatPr defaultColWidth="9.140625" defaultRowHeight="12.75"/>
  <cols>
    <col min="9" max="9" width="10.140625" style="0" bestFit="1" customWidth="1"/>
  </cols>
  <sheetData>
    <row r="1" spans="1:9" ht="18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38" t="s">
        <v>22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39" t="s">
        <v>53</v>
      </c>
      <c r="B3" s="39"/>
      <c r="C3" s="39"/>
      <c r="D3" s="39"/>
      <c r="E3" s="39"/>
      <c r="F3" s="39"/>
      <c r="G3" s="39"/>
      <c r="H3" s="39"/>
      <c r="I3" s="39"/>
    </row>
    <row r="4" spans="2:8" ht="12.75">
      <c r="B4" s="10"/>
      <c r="C4" s="10"/>
      <c r="D4" s="10"/>
      <c r="E4" s="10"/>
      <c r="F4" s="10"/>
      <c r="G4" s="10"/>
      <c r="H4" s="10"/>
    </row>
    <row r="6" spans="2:9" ht="12.75">
      <c r="B6" s="22" t="s">
        <v>23</v>
      </c>
      <c r="C6" s="23" t="s">
        <v>24</v>
      </c>
      <c r="D6" s="23"/>
      <c r="E6" s="23"/>
      <c r="F6" s="23"/>
      <c r="G6" s="23"/>
      <c r="H6" s="23"/>
      <c r="I6" s="24" t="s">
        <v>25</v>
      </c>
    </row>
    <row r="7" spans="2:9" ht="12.75">
      <c r="B7" s="17" t="s">
        <v>33</v>
      </c>
      <c r="C7" s="18" t="s">
        <v>26</v>
      </c>
      <c r="D7" s="18"/>
      <c r="E7" s="18"/>
      <c r="F7" s="18"/>
      <c r="G7" s="18"/>
      <c r="H7" s="18"/>
      <c r="I7" s="25"/>
    </row>
    <row r="8" spans="2:9" ht="12.75">
      <c r="B8" s="19"/>
      <c r="C8" s="20" t="s">
        <v>27</v>
      </c>
      <c r="D8" s="16"/>
      <c r="E8" s="16"/>
      <c r="F8" s="16"/>
      <c r="G8" s="16"/>
      <c r="H8" s="16"/>
      <c r="I8" s="26">
        <v>19950884</v>
      </c>
    </row>
    <row r="9" spans="2:9" ht="12.75">
      <c r="B9" s="19"/>
      <c r="C9" s="20" t="s">
        <v>28</v>
      </c>
      <c r="D9" s="16"/>
      <c r="E9" s="16"/>
      <c r="F9" s="16"/>
      <c r="G9" s="16"/>
      <c r="H9" s="16"/>
      <c r="I9" s="26">
        <v>9206127</v>
      </c>
    </row>
    <row r="10" spans="2:9" ht="12.75">
      <c r="B10" s="19"/>
      <c r="C10" s="20" t="s">
        <v>29</v>
      </c>
      <c r="D10" s="16"/>
      <c r="E10" s="16"/>
      <c r="F10" s="16"/>
      <c r="G10" s="16"/>
      <c r="H10" s="16"/>
      <c r="I10" s="26">
        <v>15681199</v>
      </c>
    </row>
    <row r="11" spans="2:9" ht="12.75">
      <c r="B11" s="47" t="s">
        <v>36</v>
      </c>
      <c r="C11" s="48"/>
      <c r="D11" s="48"/>
      <c r="E11" s="48"/>
      <c r="F11" s="48"/>
      <c r="G11" s="48"/>
      <c r="H11" s="48"/>
      <c r="I11" s="25">
        <f>SUM(I8:I10)</f>
        <v>44838210</v>
      </c>
    </row>
    <row r="12" spans="2:9" ht="12.75">
      <c r="B12" s="17" t="s">
        <v>41</v>
      </c>
      <c r="C12" s="18" t="s">
        <v>40</v>
      </c>
      <c r="D12" s="18"/>
      <c r="E12" s="18"/>
      <c r="F12" s="16"/>
      <c r="G12" s="16"/>
      <c r="H12" s="16"/>
      <c r="I12" s="27"/>
    </row>
    <row r="13" spans="2:9" ht="12.75">
      <c r="B13" s="19"/>
      <c r="C13" s="20" t="s">
        <v>30</v>
      </c>
      <c r="D13" s="16"/>
      <c r="E13" s="16"/>
      <c r="F13" s="16"/>
      <c r="G13" s="16"/>
      <c r="H13" s="16"/>
      <c r="I13" s="26">
        <v>1563540</v>
      </c>
    </row>
    <row r="14" spans="2:9" ht="12.75">
      <c r="B14" s="19"/>
      <c r="C14" s="21" t="s">
        <v>31</v>
      </c>
      <c r="D14" s="16"/>
      <c r="E14" s="16"/>
      <c r="F14" s="16"/>
      <c r="G14" s="16"/>
      <c r="H14" s="16"/>
      <c r="I14" s="26">
        <v>781750</v>
      </c>
    </row>
    <row r="15" spans="2:9" ht="12.75">
      <c r="B15" s="19"/>
      <c r="C15" s="21" t="s">
        <v>32</v>
      </c>
      <c r="D15" s="16"/>
      <c r="E15" s="16"/>
      <c r="F15" s="16"/>
      <c r="G15" s="16"/>
      <c r="H15" s="16"/>
      <c r="I15" s="26">
        <v>781750</v>
      </c>
    </row>
    <row r="16" spans="2:9" ht="12.75">
      <c r="B16" s="17"/>
      <c r="C16" s="21" t="s">
        <v>42</v>
      </c>
      <c r="D16" s="16"/>
      <c r="E16" s="16"/>
      <c r="F16" s="16"/>
      <c r="G16" s="16"/>
      <c r="H16" s="16"/>
      <c r="I16" s="26">
        <v>2600000</v>
      </c>
    </row>
    <row r="17" spans="2:9" ht="12.75">
      <c r="B17" s="47" t="s">
        <v>36</v>
      </c>
      <c r="C17" s="48"/>
      <c r="D17" s="48"/>
      <c r="E17" s="48"/>
      <c r="F17" s="48"/>
      <c r="G17" s="48"/>
      <c r="H17" s="48"/>
      <c r="I17" s="25">
        <f>SUM(I13:I16)</f>
        <v>5727040</v>
      </c>
    </row>
    <row r="18" spans="3:9" ht="12.75">
      <c r="C18" s="49"/>
      <c r="D18" s="49"/>
      <c r="E18" s="49"/>
      <c r="F18" s="49"/>
      <c r="G18" s="49"/>
      <c r="H18" s="50"/>
      <c r="I18" s="25"/>
    </row>
    <row r="19" spans="2:9" ht="12.75">
      <c r="B19" s="30"/>
      <c r="C19" s="31"/>
      <c r="D19" s="31"/>
      <c r="E19" s="31"/>
      <c r="F19" s="31"/>
      <c r="G19" s="31"/>
      <c r="H19" s="31"/>
      <c r="I19" s="25"/>
    </row>
    <row r="20" spans="2:9" ht="12.75">
      <c r="B20" s="45" t="s">
        <v>37</v>
      </c>
      <c r="C20" s="46"/>
      <c r="D20" s="46"/>
      <c r="E20" s="46"/>
      <c r="F20" s="46"/>
      <c r="G20" s="46"/>
      <c r="H20" s="46"/>
      <c r="I20" s="28">
        <f>SUM(I11,I17)</f>
        <v>50565250</v>
      </c>
    </row>
    <row r="26" ht="12.75">
      <c r="B26" t="s">
        <v>43</v>
      </c>
    </row>
    <row r="30" ht="12.75">
      <c r="G30" t="s">
        <v>38</v>
      </c>
    </row>
    <row r="31" spans="7:8" ht="12.75">
      <c r="G31" s="43" t="s">
        <v>39</v>
      </c>
      <c r="H31" s="43"/>
    </row>
  </sheetData>
  <sheetProtection/>
  <mergeCells count="8">
    <mergeCell ref="G31:H31"/>
    <mergeCell ref="A1:I1"/>
    <mergeCell ref="A2:I2"/>
    <mergeCell ref="A3:I3"/>
    <mergeCell ref="B20:H20"/>
    <mergeCell ref="B11:H11"/>
    <mergeCell ref="B17:H17"/>
    <mergeCell ref="C18:H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Jegyző</cp:lastModifiedBy>
  <cp:lastPrinted>2013-03-04T15:05:06Z</cp:lastPrinted>
  <dcterms:created xsi:type="dcterms:W3CDTF">2009-01-21T08:32:19Z</dcterms:created>
  <dcterms:modified xsi:type="dcterms:W3CDTF">2013-03-19T18:03:19Z</dcterms:modified>
  <cp:category/>
  <cp:version/>
  <cp:contentType/>
  <cp:contentStatus/>
</cp:coreProperties>
</file>