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<sst xmlns="http://schemas.openxmlformats.org/spreadsheetml/2006/main" count="63" uniqueCount="43">
  <si>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</si>
  <si>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</si>
  <si>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</si>
  <si>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</si>
  <si>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</si>
  <si>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</si>
  <si>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</si>
  <si>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</si>
  <si>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</si>
  <si>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</si>
  <si>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</si>
  <si>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</si>
  <si>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</si>
  <si>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</si>
  <si>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Kiadások</t>
  </si>
  <si>
    <t xml:space="preserve">                                                      10. számú melléklet</t>
  </si>
  <si>
    <t xml:space="preserve">  </t>
  </si>
  <si>
    <t>Saját bevétel</t>
  </si>
  <si>
    <t>Véglegesen átv.pénz.</t>
  </si>
  <si>
    <t>Támogatás</t>
  </si>
  <si>
    <t>Előző évi záró pénz.</t>
  </si>
  <si>
    <t>Felhalmozási bev.</t>
  </si>
  <si>
    <t>Bevételek összesen</t>
  </si>
  <si>
    <t>Ssz.</t>
  </si>
  <si>
    <t>1.</t>
  </si>
  <si>
    <t>2.</t>
  </si>
  <si>
    <t>3.</t>
  </si>
  <si>
    <t>4.</t>
  </si>
  <si>
    <t>5.</t>
  </si>
  <si>
    <t>6.</t>
  </si>
  <si>
    <t>7.</t>
  </si>
  <si>
    <t>Működési kiadások</t>
  </si>
  <si>
    <t>Felújítási kiadások</t>
  </si>
  <si>
    <t>Beruházási kiadások</t>
  </si>
  <si>
    <t>Adott kölcsönök</t>
  </si>
  <si>
    <t>Tartalék felhaszn.</t>
  </si>
  <si>
    <t>Egyenleg (havi záró
pénzállomány</t>
  </si>
  <si>
    <t>Kiadások összesen:</t>
  </si>
  <si>
    <t>Adott kölcsönök törl.</t>
  </si>
  <si>
    <t xml:space="preserve">                     adatok e- Ft-ban</t>
  </si>
  <si>
    <t>Átvállalt hitel</t>
  </si>
  <si>
    <t>Előirányzat felhasználási ütemterv 2014. évre</t>
  </si>
  <si>
    <t>Egyéb műk. bev.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</si>
</sst>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33" borderId="11" xfId="0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top"/>
    </xf>
    <xf numFmtId="3" fontId="1" fillId="33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Layout" workbookViewId="0" topLeftCell="A7">
      <selection activeCell="F19" sqref="F19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7.75390625" style="0" customWidth="1"/>
    <col min="4" max="4" width="8.125" style="0" customWidth="1"/>
    <col min="5" max="5" width="7.875" style="0" customWidth="1"/>
    <col min="6" max="6" width="6.625" style="0" customWidth="1"/>
    <col min="7" max="7" width="6.875" style="0" customWidth="1"/>
    <col min="8" max="8" width="7.25390625" style="0" customWidth="1"/>
    <col min="9" max="9" width="7.875" style="0" customWidth="1"/>
    <col min="11" max="11" width="10.125" style="0" customWidth="1"/>
    <col min="12" max="12" width="7.125" style="0" customWidth="1"/>
    <col min="13" max="13" width="9.25390625" style="0" customWidth="1"/>
    <col min="14" max="14" width="8.875" style="0" customWidth="1"/>
  </cols>
  <sheetData>
    <row r="1" spans="2:4" ht="12.75">
      <c r="B1" t="s">
        <v>15</v>
      </c>
      <c r="D1" t="s">
        <v>16</v>
      </c>
    </row>
    <row r="2" spans="8:10" ht="12.75">
      <c r="H2" s="3"/>
      <c r="I2" s="3"/>
      <c r="J2" s="3"/>
    </row>
    <row r="3" spans="8:10" ht="12.75">
      <c r="H3" s="3"/>
      <c r="I3" s="3"/>
      <c r="J3" s="3"/>
    </row>
    <row r="4" spans="1:15" ht="18" customHeight="1">
      <c r="A4" s="20" t="s">
        <v>41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6:11" ht="12.75">
      <c r="F5" s="3"/>
      <c r="G5" s="3"/>
      <c r="H5" s="3"/>
      <c r="I5" s="3"/>
      <c r="J5" s="3"/>
      <c r="K5" s="3"/>
    </row>
    <row r="6" ht="12.75">
      <c r="K6" t="s">
        <v>39</v>
      </c>
    </row>
    <row r="7" spans="1:15" ht="18.75" customHeight="1">
      <c r="A7" s="2" t="s">
        <v>23</v>
      </c>
      <c r="B7" s="2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</row>
    <row r="8" spans="1:15" ht="12.75">
      <c r="A8" s="1" t="s">
        <v>24</v>
      </c>
      <c r="B8" s="1" t="s">
        <v>17</v>
      </c>
      <c r="C8" s="13">
        <v>2200</v>
      </c>
      <c r="D8" s="13">
        <v>2200</v>
      </c>
      <c r="E8" s="13">
        <v>3000</v>
      </c>
      <c r="F8" s="13">
        <v>3000</v>
      </c>
      <c r="G8" s="13">
        <v>2200</v>
      </c>
      <c r="H8" s="13">
        <v>2200</v>
      </c>
      <c r="I8" s="13">
        <v>2200</v>
      </c>
      <c r="J8" s="13">
        <v>2200</v>
      </c>
      <c r="K8" s="13">
        <v>2096</v>
      </c>
      <c r="L8" s="13">
        <v>3000</v>
      </c>
      <c r="M8" s="13">
        <v>3000</v>
      </c>
      <c r="N8" s="13">
        <v>3000</v>
      </c>
      <c r="O8" s="13">
        <f>SUM(C8:N8)</f>
        <v>30296</v>
      </c>
    </row>
    <row r="9" spans="1:15" ht="12.75">
      <c r="A9" s="1" t="s">
        <v>25</v>
      </c>
      <c r="B9" s="1" t="s">
        <v>18</v>
      </c>
      <c r="C9" s="13">
        <v>2900</v>
      </c>
      <c r="D9" s="13">
        <v>4950</v>
      </c>
      <c r="E9" s="13">
        <v>4950</v>
      </c>
      <c r="F9" s="13">
        <v>4950</v>
      </c>
      <c r="G9" s="13">
        <v>4850</v>
      </c>
      <c r="H9" s="13">
        <v>3975</v>
      </c>
      <c r="I9" s="13">
        <v>900</v>
      </c>
      <c r="J9" s="13">
        <v>900</v>
      </c>
      <c r="K9" s="13">
        <v>900</v>
      </c>
      <c r="L9" s="13">
        <v>900</v>
      </c>
      <c r="M9" s="13">
        <v>900</v>
      </c>
      <c r="N9" s="13">
        <v>800</v>
      </c>
      <c r="O9" s="13">
        <f>SUM(C9:N9)</f>
        <v>31875</v>
      </c>
    </row>
    <row r="10" spans="1:15" ht="12.75">
      <c r="A10" s="1" t="s">
        <v>26</v>
      </c>
      <c r="B10" s="1" t="s">
        <v>19</v>
      </c>
      <c r="C10" s="13">
        <v>2000</v>
      </c>
      <c r="D10" s="13">
        <v>2000</v>
      </c>
      <c r="E10" s="13">
        <v>3000</v>
      </c>
      <c r="F10" s="13">
        <v>3000</v>
      </c>
      <c r="G10" s="13">
        <v>3000</v>
      </c>
      <c r="H10" s="13">
        <v>2500</v>
      </c>
      <c r="I10" s="13">
        <v>2400</v>
      </c>
      <c r="J10" s="13">
        <v>2500</v>
      </c>
      <c r="K10" s="13">
        <v>2300</v>
      </c>
      <c r="L10" s="13">
        <v>2012</v>
      </c>
      <c r="M10" s="13">
        <v>2700</v>
      </c>
      <c r="N10" s="13">
        <v>3004</v>
      </c>
      <c r="O10" s="13">
        <f>SUM(C10:N10)</f>
        <v>30416</v>
      </c>
    </row>
    <row r="11" spans="1:15" s="6" customFormat="1" ht="15" customHeight="1">
      <c r="A11" s="1" t="s">
        <v>27</v>
      </c>
      <c r="B11" s="5" t="s">
        <v>38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3">
        <f>SUM(C11:N11)</f>
        <v>0</v>
      </c>
    </row>
    <row r="12" spans="1:15" ht="12.75">
      <c r="A12" s="1" t="s">
        <v>28</v>
      </c>
      <c r="B12" s="5" t="s">
        <v>42</v>
      </c>
      <c r="C12" s="14"/>
      <c r="D12" s="14"/>
      <c r="E12" s="14"/>
      <c r="F12" s="14"/>
      <c r="G12" s="14">
        <v>57000</v>
      </c>
      <c r="H12" s="14">
        <v>3000</v>
      </c>
      <c r="I12" s="14"/>
      <c r="J12" s="14"/>
      <c r="K12" s="14"/>
      <c r="L12" s="14"/>
      <c r="M12" s="14"/>
      <c r="N12" s="14"/>
      <c r="O12" s="13">
        <f>SUM(C12:N12)</f>
        <v>60000</v>
      </c>
    </row>
    <row r="13" spans="1:15" ht="12.75">
      <c r="A13" s="1" t="s">
        <v>29</v>
      </c>
      <c r="B13" s="1" t="s">
        <v>20</v>
      </c>
      <c r="C13" s="13">
        <v>3900</v>
      </c>
      <c r="D13" s="13">
        <v>2786</v>
      </c>
      <c r="E13" s="13">
        <v>1000</v>
      </c>
      <c r="F13" s="13">
        <v>500</v>
      </c>
      <c r="G13" s="13">
        <v>1500</v>
      </c>
      <c r="H13" s="13">
        <v>1500</v>
      </c>
      <c r="I13" s="13">
        <v>1353</v>
      </c>
      <c r="J13" s="13">
        <v>1500</v>
      </c>
      <c r="K13" s="13">
        <v>1500</v>
      </c>
      <c r="L13" s="13">
        <v>1500</v>
      </c>
      <c r="M13" s="13">
        <v>662</v>
      </c>
      <c r="N13" s="13"/>
      <c r="O13" s="13">
        <f>SUM(C13:N13)</f>
        <v>17701</v>
      </c>
    </row>
    <row r="14" spans="1:15" ht="12.75">
      <c r="A14" s="1" t="s">
        <v>30</v>
      </c>
      <c r="B14" s="1" t="s">
        <v>21</v>
      </c>
      <c r="C14" s="13"/>
      <c r="D14" s="13">
        <v>103526</v>
      </c>
      <c r="E14" s="13"/>
      <c r="F14" s="13"/>
      <c r="G14" s="13"/>
      <c r="H14" s="13"/>
      <c r="I14" s="13"/>
      <c r="J14" s="13"/>
      <c r="K14" s="13"/>
      <c r="L14" s="13">
        <v>300</v>
      </c>
      <c r="M14" s="13"/>
      <c r="N14" s="13"/>
      <c r="O14" s="13">
        <f>SUM(C14:N14)</f>
        <v>103826</v>
      </c>
    </row>
    <row r="15" spans="1:15" ht="12.75">
      <c r="A15" s="9"/>
      <c r="B15" s="10" t="s">
        <v>22</v>
      </c>
      <c r="C15" s="15">
        <f aca="true" t="shared" si="0" ref="C15:O15">SUM(C8:C14)</f>
        <v>11000</v>
      </c>
      <c r="D15" s="15">
        <f t="shared" si="0"/>
        <v>115462</v>
      </c>
      <c r="E15" s="15">
        <f t="shared" si="0"/>
        <v>11950</v>
      </c>
      <c r="F15" s="15">
        <f t="shared" si="0"/>
        <v>11450</v>
      </c>
      <c r="G15" s="15">
        <f t="shared" si="0"/>
        <v>68550</v>
      </c>
      <c r="H15" s="15">
        <f t="shared" si="0"/>
        <v>13175</v>
      </c>
      <c r="I15" s="15">
        <f t="shared" si="0"/>
        <v>6853</v>
      </c>
      <c r="J15" s="15">
        <f t="shared" si="0"/>
        <v>7100</v>
      </c>
      <c r="K15" s="15">
        <f t="shared" si="0"/>
        <v>6796</v>
      </c>
      <c r="L15" s="15">
        <f t="shared" si="0"/>
        <v>7712</v>
      </c>
      <c r="M15" s="15">
        <f t="shared" si="0"/>
        <v>7262</v>
      </c>
      <c r="N15" s="15">
        <f t="shared" si="0"/>
        <v>6804</v>
      </c>
      <c r="O15" s="15">
        <f t="shared" si="0"/>
        <v>274114</v>
      </c>
    </row>
    <row r="16" spans="2:15" ht="12.75">
      <c r="B16" s="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ht="12.75">
      <c r="B17" s="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2:15" ht="12.75">
      <c r="B18" s="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15" ht="12.75">
      <c r="B19" s="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15" ht="12.75">
      <c r="B20" s="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15" ht="12.75"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ht="12.75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2" t="s">
        <v>23</v>
      </c>
      <c r="B23" s="2" t="s">
        <v>14</v>
      </c>
      <c r="C23" s="18" t="s">
        <v>1</v>
      </c>
      <c r="D23" s="18" t="s">
        <v>2</v>
      </c>
      <c r="E23" s="18" t="s">
        <v>3</v>
      </c>
      <c r="F23" s="18" t="s">
        <v>4</v>
      </c>
      <c r="G23" s="18" t="s">
        <v>5</v>
      </c>
      <c r="H23" s="18" t="s">
        <v>6</v>
      </c>
      <c r="I23" s="18" t="s">
        <v>7</v>
      </c>
      <c r="J23" s="18" t="s">
        <v>8</v>
      </c>
      <c r="K23" s="18" t="s">
        <v>9</v>
      </c>
      <c r="L23" s="18" t="s">
        <v>10</v>
      </c>
      <c r="M23" s="18" t="s">
        <v>11</v>
      </c>
      <c r="N23" s="18" t="s">
        <v>12</v>
      </c>
      <c r="O23" s="18" t="s">
        <v>13</v>
      </c>
    </row>
    <row r="24" spans="1:15" ht="12.75">
      <c r="A24" s="1" t="s">
        <v>24</v>
      </c>
      <c r="B24" s="1" t="s">
        <v>31</v>
      </c>
      <c r="C24" s="13">
        <v>10218</v>
      </c>
      <c r="D24" s="13">
        <v>10218</v>
      </c>
      <c r="E24" s="13">
        <v>10800</v>
      </c>
      <c r="F24" s="13">
        <v>10840</v>
      </c>
      <c r="G24" s="13">
        <v>10800</v>
      </c>
      <c r="H24" s="13">
        <v>10800</v>
      </c>
      <c r="I24" s="13">
        <v>5800</v>
      </c>
      <c r="J24" s="13">
        <v>5502</v>
      </c>
      <c r="K24" s="13">
        <v>9144</v>
      </c>
      <c r="L24" s="13">
        <v>6001</v>
      </c>
      <c r="M24" s="13">
        <v>6900</v>
      </c>
      <c r="N24" s="13">
        <v>5913</v>
      </c>
      <c r="O24" s="13">
        <f aca="true" t="shared" si="1" ref="O24:O29">SUM(C24:N24)</f>
        <v>102936</v>
      </c>
    </row>
    <row r="25" spans="1:15" ht="12.75">
      <c r="A25" s="1" t="s">
        <v>25</v>
      </c>
      <c r="B25" s="1" t="s">
        <v>40</v>
      </c>
      <c r="C25" s="13"/>
      <c r="D25" s="13">
        <v>99496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f t="shared" si="1"/>
        <v>99496</v>
      </c>
    </row>
    <row r="26" spans="1:15" ht="12.75">
      <c r="A26" s="1" t="s">
        <v>26</v>
      </c>
      <c r="B26" s="1" t="s">
        <v>32</v>
      </c>
      <c r="C26" s="13"/>
      <c r="E26" s="13"/>
      <c r="F26" s="13"/>
      <c r="G26" s="13">
        <v>10677</v>
      </c>
      <c r="H26" s="13"/>
      <c r="I26" s="13"/>
      <c r="J26" s="13">
        <v>28773</v>
      </c>
      <c r="K26" s="13"/>
      <c r="L26" s="13"/>
      <c r="M26" s="13"/>
      <c r="N26" s="13"/>
      <c r="O26" s="13">
        <f t="shared" si="1"/>
        <v>39450</v>
      </c>
    </row>
    <row r="27" spans="1:15" ht="12.75">
      <c r="A27" s="1" t="s">
        <v>27</v>
      </c>
      <c r="B27" s="1" t="s">
        <v>33</v>
      </c>
      <c r="D27" s="13"/>
      <c r="E27" s="13"/>
      <c r="F27" s="13"/>
      <c r="G27" s="13">
        <v>2007</v>
      </c>
      <c r="H27" s="13"/>
      <c r="I27" s="13">
        <v>14000</v>
      </c>
      <c r="J27" s="13">
        <v>7238</v>
      </c>
      <c r="K27" s="13"/>
      <c r="L27" s="13"/>
      <c r="M27" s="13"/>
      <c r="N27" s="13"/>
      <c r="O27" s="13">
        <f t="shared" si="1"/>
        <v>23245</v>
      </c>
    </row>
    <row r="28" spans="1:15" ht="12.75">
      <c r="A28" s="1" t="s">
        <v>28</v>
      </c>
      <c r="B28" s="1" t="s">
        <v>34</v>
      </c>
      <c r="C28" s="13"/>
      <c r="D28" s="13"/>
      <c r="E28" s="13"/>
      <c r="F28" s="13"/>
      <c r="G28" s="13"/>
      <c r="H28" s="13">
        <v>100</v>
      </c>
      <c r="I28" s="13"/>
      <c r="J28" s="13"/>
      <c r="K28" s="13"/>
      <c r="L28" s="13"/>
      <c r="M28" s="13"/>
      <c r="N28" s="13"/>
      <c r="O28" s="13">
        <f t="shared" si="1"/>
        <v>100</v>
      </c>
    </row>
    <row r="29" spans="1:15" ht="12.75">
      <c r="A29" s="1" t="s">
        <v>29</v>
      </c>
      <c r="B29" s="1" t="s">
        <v>35</v>
      </c>
      <c r="C29" s="13">
        <v>2000</v>
      </c>
      <c r="D29" s="13">
        <v>2000</v>
      </c>
      <c r="E29" s="13">
        <v>2000</v>
      </c>
      <c r="F29" s="13">
        <v>162</v>
      </c>
      <c r="G29" s="13">
        <v>0</v>
      </c>
      <c r="H29" s="13"/>
      <c r="I29" s="13"/>
      <c r="J29" s="13"/>
      <c r="K29" s="13">
        <v>1000</v>
      </c>
      <c r="L29" s="13">
        <v>1000</v>
      </c>
      <c r="M29" s="13">
        <v>725</v>
      </c>
      <c r="N29" s="13">
        <v>0</v>
      </c>
      <c r="O29" s="13">
        <f t="shared" si="1"/>
        <v>8887</v>
      </c>
    </row>
    <row r="30" spans="1:15" ht="12.75">
      <c r="A30" s="1"/>
      <c r="B30" s="10" t="s">
        <v>37</v>
      </c>
      <c r="C30" s="15">
        <f>SUM(C24:C29)</f>
        <v>12218</v>
      </c>
      <c r="D30" s="15">
        <f>SUM(D24:D29)</f>
        <v>111714</v>
      </c>
      <c r="E30" s="15">
        <f>SUM(E24:E29)</f>
        <v>12800</v>
      </c>
      <c r="F30" s="15">
        <f aca="true" t="shared" si="2" ref="F30:O30">SUM(F24:F29)</f>
        <v>11002</v>
      </c>
      <c r="G30" s="15">
        <f t="shared" si="2"/>
        <v>23484</v>
      </c>
      <c r="H30" s="15">
        <f t="shared" si="2"/>
        <v>10900</v>
      </c>
      <c r="I30" s="15">
        <f t="shared" si="2"/>
        <v>19800</v>
      </c>
      <c r="J30" s="15">
        <f t="shared" si="2"/>
        <v>41513</v>
      </c>
      <c r="K30" s="15">
        <f>SUM(K24:K29)</f>
        <v>10144</v>
      </c>
      <c r="L30" s="15">
        <f>SUM(L24:L29)</f>
        <v>7001</v>
      </c>
      <c r="M30" s="15">
        <f>SUM(M24:M29)</f>
        <v>7625</v>
      </c>
      <c r="N30" s="15">
        <f>SUM(N24:N29)</f>
        <v>5913</v>
      </c>
      <c r="O30" s="15">
        <f t="shared" si="2"/>
        <v>274114</v>
      </c>
    </row>
    <row r="31" spans="1:15" ht="25.5">
      <c r="A31" s="11"/>
      <c r="B31" s="12" t="s">
        <v>36</v>
      </c>
      <c r="C31" s="19">
        <v>2310</v>
      </c>
      <c r="D31" s="19">
        <v>3796</v>
      </c>
      <c r="E31" s="19">
        <v>4086</v>
      </c>
      <c r="F31" s="19">
        <v>4386</v>
      </c>
      <c r="G31" s="19">
        <v>4886</v>
      </c>
      <c r="H31" s="19">
        <v>5686</v>
      </c>
      <c r="I31" s="19">
        <v>5439</v>
      </c>
      <c r="J31" s="19">
        <v>5039</v>
      </c>
      <c r="K31" s="19">
        <v>2117</v>
      </c>
      <c r="L31" s="19">
        <v>1016</v>
      </c>
      <c r="M31" s="19">
        <v>216</v>
      </c>
      <c r="N31" s="19">
        <v>0</v>
      </c>
      <c r="O31" s="19"/>
    </row>
    <row r="32" spans="1:15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</sheetData>
  <sheetProtection/>
  <mergeCells count="1">
    <mergeCell ref="A4:O4"/>
  </mergeCells>
  <printOptions/>
  <pageMargins left="0.75" right="0.75" top="1" bottom="1" header="0.5" footer="0.5"/>
  <pageSetup horizontalDpi="120" verticalDpi="120" orientation="landscape" paperSize="9" r:id="rId1"/>
  <headerFooter alignWithMargins="0">
    <oddHeader>&amp;R3. melléklet ..../2014.(......)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HIV. ÁTÁNY</dc:creator>
  <cp:keywords/>
  <dc:description/>
  <cp:lastModifiedBy>User1</cp:lastModifiedBy>
  <cp:lastPrinted>2013-02-12T07:43:22Z</cp:lastPrinted>
  <dcterms:created xsi:type="dcterms:W3CDTF">2003-02-18T06:46:08Z</dcterms:created>
  <dcterms:modified xsi:type="dcterms:W3CDTF">2014-07-31T16:09:32Z</dcterms:modified>
  <cp:category/>
  <cp:version/>
  <cp:contentType/>
  <cp:contentStatus/>
</cp:coreProperties>
</file>